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岗位表" sheetId="1" r:id="rId1"/>
  </sheets>
  <definedNames>
    <definedName name="_xlnm.Print_Area" localSheetId="0">岗位表!$A$1:$Q$12</definedName>
    <definedName name="_xlnm.Print_Titles" localSheetId="0">岗位表!$2:$4</definedName>
    <definedName name="_xlnm._FilterDatabase" localSheetId="0" hidden="1">岗位表!$A$3:$Q$9</definedName>
  </definedNames>
  <calcPr calcId="144525"/>
</workbook>
</file>

<file path=xl/sharedStrings.xml><?xml version="1.0" encoding="utf-8"?>
<sst xmlns="http://schemas.openxmlformats.org/spreadsheetml/2006/main" count="78" uniqueCount="62">
  <si>
    <t>附件1</t>
  </si>
  <si>
    <t>佛山市三水产业发展集团有限公司公开招聘集团本部及下属企业高级管理人员等人员岗位表</t>
  </si>
  <si>
    <t>序号</t>
  </si>
  <si>
    <t>招聘企业</t>
  </si>
  <si>
    <t>招聘岗位</t>
  </si>
  <si>
    <t>职级</t>
  </si>
  <si>
    <t>年薪
（税前）</t>
  </si>
  <si>
    <t>数量</t>
  </si>
  <si>
    <t>专业</t>
  </si>
  <si>
    <t>学历</t>
  </si>
  <si>
    <t>学位</t>
  </si>
  <si>
    <t>年龄</t>
  </si>
  <si>
    <t>岗位职责</t>
  </si>
  <si>
    <t>招聘要求</t>
  </si>
  <si>
    <t>招聘对象</t>
  </si>
  <si>
    <t>福利</t>
  </si>
  <si>
    <t>备注</t>
  </si>
  <si>
    <t>研究生</t>
  </si>
  <si>
    <t>本科</t>
  </si>
  <si>
    <t>大专</t>
  </si>
  <si>
    <t>佛山市三水产业发展集团有限公司</t>
  </si>
  <si>
    <t>副总经理</t>
  </si>
  <si>
    <t>领导人员</t>
  </si>
  <si>
    <t>面议
（具体按公司薪酬相关规定执行）</t>
  </si>
  <si>
    <t>管理科学与工程、材料科学与工程、公共管理、工商管理等相关专业</t>
  </si>
  <si>
    <t>管理科学与工程类、材料类、公共管理类、工商管理类等相关专业</t>
  </si>
  <si>
    <t>/</t>
  </si>
  <si>
    <t>本科及以上</t>
  </si>
  <si>
    <t>不限</t>
  </si>
  <si>
    <t>50周岁及以下</t>
  </si>
  <si>
    <t>1.参与制定公司发展战略、经营方针和年度经营计划，并组织实施；
2.根据公司战略目标，制定各部门年度工作目标和计划，并监督执行；
3.定期分析公司经营状况，及时调整经营策略，确保公司持续健康发展；
4.负责公司日常经营管理工作，协调各部门工作，确保公司高效运转；
5.建立健全公司各项规章制度，并监督执行；
6.负责中试基地项目的整体推进，确保项目按计划完成；
7.负责项目资金筹措和使用管理工作，协调解决项目推进过程中的重大问题；
8.负责项目风险控制工作，确保项目安全、质量、进度和成本目标实现；
9.代表公司处理对外事务，维护公司形象和利益；
10.负责与政府相关部门、高校、科研机构、合作伙伴等的沟通协调，争取政策支持和资源整合；
11.开拓市场，寻求合作机会，推动公司业务发展；
12.完成上级下达的其他工作，完成董事会交办的任务。</t>
  </si>
  <si>
    <t>1.具有10年以上相关工作经验，其中具有5年以上新材料、化工、环保等行业企业中高层管理经验；
2.具有丰富的政府资源、行业资源和市场资源者优先考虑；
3.具有化工中试基地等项目从0到1建设及运营管理成功经验者可适当放宽年龄、学历条件；
4.具备较强的战略思维、创新意识、事业心和责任感；
5.具备良好的沟通表达能力、高效的组织执行能力以及团队建设能力。</t>
  </si>
  <si>
    <t>社会人员</t>
  </si>
  <si>
    <t>五险二金、带薪年假、年度体检等</t>
  </si>
  <si>
    <t>广东淼创投私募基金管理有限公司</t>
  </si>
  <si>
    <t>投资专员</t>
  </si>
  <si>
    <t>员工</t>
  </si>
  <si>
    <t>约8-10万元（具体按公司薪酬相关规定执行）</t>
  </si>
  <si>
    <t>应用经济学、工商管理</t>
  </si>
  <si>
    <t>投资学、金融学、财务管理、会计学、经济学、工商管理</t>
  </si>
  <si>
    <t>35周岁及以下</t>
  </si>
  <si>
    <t>1.负责与各合作伙伴保持良好的合作关系，开拓合作渠道、募集资金，寻找和筛选优质项目，建立多元化的合作渠道；
2.协助投资部经理完成投资方案设计，撰写项目建议书、可行性报告、投资分析报告；
3.负责对目标公司的资产和负债情况、经营和财务情况、法律关系以及目标企业所面临的机会与潜在的风险进行尽职调查，撰写尽职调查报告；
4.协助投资部经理进行项目谈判相关工作，完成投资条款的制定、投资协议的起草、交易结构的设计等；
5.负责对投资项目相关资料进行整理和归档；
6.完成上级领导交办的其他工作任务。</t>
  </si>
  <si>
    <t>1.具备较好的沟通能力和协调能力，善于建立良好的工作关系；
2.具备较强的团队合作精神，能够与部门高效协同完成各项工作任务；
3.为人责任心强，工作态度严谨认真；
4.具备良好的职业道德和合规意识，严格遵守行业规范及公司制度；
5.具备较强的抗压能力，具备成长型思维。</t>
  </si>
  <si>
    <t>应届毕业生</t>
  </si>
  <si>
    <t>五险一金、带薪年假、年度体检等</t>
  </si>
  <si>
    <t>佛山市三水产发工程管理有限公司</t>
  </si>
  <si>
    <t>技术管理岗
（水务方向）</t>
  </si>
  <si>
    <t>约12-18万元（具体按公司薪酬相关规定执行）</t>
  </si>
  <si>
    <t>水工结构工程、水利水电工程</t>
  </si>
  <si>
    <t>给排水科学与工程、水利水电工程等相关专业</t>
  </si>
  <si>
    <t>40周岁及以下（高级职称人员可放宽至45周岁）</t>
  </si>
  <si>
    <r>
      <rPr>
        <sz val="12"/>
        <rFont val="仿宋_GB2312"/>
        <charset val="134"/>
      </rPr>
      <t>1.负责项目施工现场的质量、安全、环保进度管理相关工作；
2.全面负责所管项目的建设工作，配合开展债</t>
    </r>
    <r>
      <rPr>
        <sz val="12"/>
        <rFont val="宋体"/>
        <charset val="134"/>
      </rPr>
      <t>劵</t>
    </r>
    <r>
      <rPr>
        <sz val="12"/>
        <rFont val="仿宋_GB2312"/>
        <charset val="134"/>
      </rPr>
      <t>申报、概预算审核、招投标、资金拨付、工程决算、项目数据申报等工作；
3.完成上级领导交办的其他工作任务。</t>
    </r>
  </si>
  <si>
    <t>1.具有5年以上水利或给排水工程施工技术管理工作经验（具有硕士研究生及以上学历者，相关工作经验可放宽至3年）；
2.具有水利或给排水工程类中级及以上专业技术资格，具有监理工程师证优先考虑；
3.熟悉项目现场管理，组织协调能力较强；
3.具有符合职位要求的工作能力，身体健康，作风正派；
4.具有较强的沟通协调能力，工作细致耐心，责任心强。</t>
  </si>
  <si>
    <t>佛山市三水产发产业园投资有限公司</t>
  </si>
  <si>
    <t>产业服务岗</t>
  </si>
  <si>
    <t>约9-13万元（具体按公司薪酬相关规定执行）</t>
  </si>
  <si>
    <t>企业管理（财务管理）、会计学、会计硕士（专业硕士）、审计硕士（专业硕士）、工程管理硕士
（专业硕士）</t>
  </si>
  <si>
    <t>财务管理、会计学、审计学、工程管理</t>
  </si>
  <si>
    <t>1.深入调研产业发展趋势，分析行业政策动态与市场竞争环境，协助制定符合企业战略的产业服务规划与执行方案；
2.统筹产业项目全周期管理，整合资源编制项目预算及效益评估报告，推动资产与项目运营的高效衔接，优化资源配置策略，提升产业项目价值；
3.建立健全产业服务流程体系，审核服务项目费用支出，做好服务数据统计与分析，定期输出产业服务运营报告，为决策提供依据；
4.参与制定产业服务质量标准、成本控制及资源管理制度，监督制度在各业务环节的落实，持续优化服务流程与管理效能；
5.汇总产业服务数据，编制产业运营分析报表及对外汇报材料，确保数据真实准确，为产业政策申报、合作洽谈等提供数据支持；
6.搭建产业项目合作平台，挖掘优质产业项目资源，拓展产业合作渠道，维护与政府、行业协会、企业等多方合作关系，推动产业生态建设；
7.完成上级领导交办的其他工作任务。</t>
  </si>
  <si>
    <t>1.具有3年以上产业园或工程等行业工作经验；
2.具有初级会计师及以上专业技术资格，其中具有中级会计师及以上专业技术资格者优先考虑；
3.熟悉项目预算管理、资金管理；
4.具备较强的管理能力、组织能力、分析判断能力及抗压能力；
5.具备良好的服务意识、团队协作能力，具备较强的敬业精神，原则性强。</t>
  </si>
  <si>
    <t>合计</t>
  </si>
  <si>
    <t>注：1.每位报考者只能报考一个职位。
    2.社会人员指：社会上具有国家承认学历的人员；留学回国人员需提供由教育部留学服务中心出具的国（境）外学历、学位认证函等有关证明材料。应届毕业生指：2025年高校应届毕业生；2023、2024年高校毕业生，在择业期内未落实工作单位的人员；在2025年3月31日前已取得国（境）外学历、学位且在规定时间内完成教育部门认证，在择业期内未落实工作单位的留学回国人员。
    3.年龄及工作经历计算截至报名首日。
    4.凡与招聘企业领导班子成员有夫妻关系、直系血亲关系、三代以内旁系血亲或者近姻亲关系的人员，不得应聘该企业有直接上下级领导关系的岗位。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</si>
</sst>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2"/>
      <color theme="1"/>
      <name val="DengXian"/>
      <charset val="134"/>
    </font>
    <font>
      <b/>
      <sz val="10"/>
      <name val="DengXian"/>
      <charset val="134"/>
    </font>
    <font>
      <b/>
      <sz val="10"/>
      <name val="DengXian"/>
      <charset val="0"/>
    </font>
    <font>
      <sz val="10"/>
      <name val="DengXian"/>
      <charset val="134"/>
    </font>
    <font>
      <sz val="11"/>
      <color theme="1"/>
      <name val="宋体"/>
      <charset val="134"/>
      <scheme val="minor"/>
    </font>
    <font>
      <sz val="12"/>
      <name val="DengXian"/>
      <charset val="134"/>
    </font>
    <font>
      <sz val="11"/>
      <color theme="1"/>
      <name val="黑体"/>
      <charset val="134"/>
    </font>
    <font>
      <sz val="22"/>
      <name val="方正小标宋简体"/>
      <charset val="134"/>
    </font>
    <font>
      <b/>
      <sz val="10.5"/>
      <name val="宋体"/>
      <charset val="134"/>
    </font>
    <font>
      <b/>
      <sz val="11"/>
      <name val="宋体"/>
      <charset val="134"/>
    </font>
    <font>
      <b/>
      <sz val="10"/>
      <name val="华文楷体"/>
      <charset val="0"/>
    </font>
    <font>
      <sz val="10"/>
      <name val="华文楷体"/>
      <charset val="0"/>
    </font>
    <font>
      <sz val="12"/>
      <name val="仿宋_GB2312"/>
      <charset val="134"/>
    </font>
    <font>
      <sz val="11"/>
      <color rgb="FFFF00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sz val="12"/>
      <name val="宋体"/>
      <charset val="134"/>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16" fillId="5" borderId="0" applyNumberFormat="0" applyBorder="0" applyAlignment="0" applyProtection="0">
      <alignment vertical="center"/>
    </xf>
    <xf numFmtId="0" fontId="19" fillId="18" borderId="11"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6" fillId="12" borderId="0" applyNumberFormat="0" applyBorder="0" applyAlignment="0" applyProtection="0">
      <alignment vertical="center"/>
    </xf>
    <xf numFmtId="0" fontId="17" fillId="6" borderId="0" applyNumberFormat="0" applyBorder="0" applyAlignment="0" applyProtection="0">
      <alignment vertical="center"/>
    </xf>
    <xf numFmtId="43" fontId="4" fillId="0" borderId="0" applyFont="0" applyFill="0" applyBorder="0" applyAlignment="0" applyProtection="0">
      <alignment vertical="center"/>
    </xf>
    <xf numFmtId="0" fontId="15" fillId="17" borderId="0" applyNumberFormat="0" applyBorder="0" applyAlignment="0" applyProtection="0">
      <alignment vertical="center"/>
    </xf>
    <xf numFmtId="0" fontId="14" fillId="0" borderId="0" applyNumberFormat="0" applyFill="0" applyBorder="0" applyAlignment="0" applyProtection="0">
      <alignment vertical="center"/>
    </xf>
    <xf numFmtId="9"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4" fillId="19" borderId="12" applyNumberFormat="0" applyFont="0" applyAlignment="0" applyProtection="0">
      <alignment vertical="center"/>
    </xf>
    <xf numFmtId="0" fontId="15" fillId="4"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5" fillId="24" borderId="0" applyNumberFormat="0" applyBorder="0" applyAlignment="0" applyProtection="0">
      <alignment vertical="center"/>
    </xf>
    <xf numFmtId="0" fontId="22" fillId="0" borderId="16" applyNumberFormat="0" applyFill="0" applyAlignment="0" applyProtection="0">
      <alignment vertical="center"/>
    </xf>
    <xf numFmtId="0" fontId="15" fillId="16" borderId="0" applyNumberFormat="0" applyBorder="0" applyAlignment="0" applyProtection="0">
      <alignment vertical="center"/>
    </xf>
    <xf numFmtId="0" fontId="24" fillId="23" borderId="13" applyNumberFormat="0" applyAlignment="0" applyProtection="0">
      <alignment vertical="center"/>
    </xf>
    <xf numFmtId="0" fontId="31" fillId="23" borderId="11" applyNumberFormat="0" applyAlignment="0" applyProtection="0">
      <alignment vertical="center"/>
    </xf>
    <xf numFmtId="0" fontId="18" fillId="15" borderId="10" applyNumberFormat="0" applyAlignment="0" applyProtection="0">
      <alignment vertical="center"/>
    </xf>
    <xf numFmtId="0" fontId="16" fillId="11" borderId="0" applyNumberFormat="0" applyBorder="0" applyAlignment="0" applyProtection="0">
      <alignment vertical="center"/>
    </xf>
    <xf numFmtId="0" fontId="15" fillId="21" borderId="0" applyNumberFormat="0" applyBorder="0" applyAlignment="0" applyProtection="0">
      <alignment vertical="center"/>
    </xf>
    <xf numFmtId="0" fontId="28" fillId="0" borderId="15" applyNumberFormat="0" applyFill="0" applyAlignment="0" applyProtection="0">
      <alignment vertical="center"/>
    </xf>
    <xf numFmtId="0" fontId="30" fillId="0" borderId="17" applyNumberFormat="0" applyFill="0" applyAlignment="0" applyProtection="0">
      <alignment vertical="center"/>
    </xf>
    <xf numFmtId="0" fontId="27" fillId="30" borderId="0" applyNumberFormat="0" applyBorder="0" applyAlignment="0" applyProtection="0">
      <alignment vertical="center"/>
    </xf>
    <xf numFmtId="0" fontId="29" fillId="32" borderId="0" applyNumberFormat="0" applyBorder="0" applyAlignment="0" applyProtection="0">
      <alignment vertical="center"/>
    </xf>
    <xf numFmtId="0" fontId="16" fillId="3" borderId="0" applyNumberFormat="0" applyBorder="0" applyAlignment="0" applyProtection="0">
      <alignment vertical="center"/>
    </xf>
    <xf numFmtId="0" fontId="15" fillId="27" borderId="0" applyNumberFormat="0" applyBorder="0" applyAlignment="0" applyProtection="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6" fillId="14" borderId="0" applyNumberFormat="0" applyBorder="0" applyAlignment="0" applyProtection="0">
      <alignment vertical="center"/>
    </xf>
    <xf numFmtId="0" fontId="16" fillId="26" borderId="0" applyNumberFormat="0" applyBorder="0" applyAlignment="0" applyProtection="0">
      <alignment vertical="center"/>
    </xf>
    <xf numFmtId="0" fontId="15" fillId="9" borderId="0" applyNumberFormat="0" applyBorder="0" applyAlignment="0" applyProtection="0">
      <alignment vertical="center"/>
    </xf>
    <xf numFmtId="0" fontId="15" fillId="2" borderId="0" applyNumberFormat="0" applyBorder="0" applyAlignment="0" applyProtection="0">
      <alignment vertical="center"/>
    </xf>
    <xf numFmtId="0" fontId="16" fillId="31" borderId="0" applyNumberFormat="0" applyBorder="0" applyAlignment="0" applyProtection="0">
      <alignment vertical="center"/>
    </xf>
    <xf numFmtId="0" fontId="16" fillId="25" borderId="0" applyNumberFormat="0" applyBorder="0" applyAlignment="0" applyProtection="0">
      <alignment vertical="center"/>
    </xf>
    <xf numFmtId="0" fontId="15" fillId="8" borderId="0" applyNumberFormat="0" applyBorder="0" applyAlignment="0" applyProtection="0">
      <alignment vertical="center"/>
    </xf>
    <xf numFmtId="0" fontId="16" fillId="22"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6" fillId="7" borderId="0" applyNumberFormat="0" applyBorder="0" applyAlignment="0" applyProtection="0">
      <alignment vertical="center"/>
    </xf>
    <xf numFmtId="0" fontId="15" fillId="13" borderId="0" applyNumberFormat="0" applyBorder="0" applyAlignment="0" applyProtection="0">
      <alignment vertical="center"/>
    </xf>
  </cellStyleXfs>
  <cellXfs count="33">
    <xf numFmtId="0" fontId="0" fillId="0" borderId="0" xfId="0"/>
    <xf numFmtId="0" fontId="1" fillId="0" borderId="0" xfId="0" applyFont="1" applyFill="1" applyAlignment="1">
      <alignment wrapText="1"/>
    </xf>
    <xf numFmtId="0" fontId="2" fillId="0" borderId="0" xfId="0" applyFont="1" applyFill="1" applyBorder="1" applyAlignment="1">
      <alignment wrapText="1"/>
    </xf>
    <xf numFmtId="0" fontId="3" fillId="0" borderId="0" xfId="0" applyFont="1" applyFill="1"/>
    <xf numFmtId="0" fontId="4" fillId="0" borderId="0" xfId="0" applyFont="1" applyFill="1" applyBorder="1" applyAlignment="1">
      <alignment vertical="center"/>
    </xf>
    <xf numFmtId="0" fontId="5" fillId="0" borderId="0" xfId="0" applyFont="1" applyFill="1"/>
    <xf numFmtId="0" fontId="6" fillId="0" borderId="0" xfId="0" applyFont="1" applyFill="1" applyBorder="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1" fillId="0" borderId="4"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2" fillId="0" borderId="8" xfId="0" applyNumberFormat="1" applyFont="1" applyFill="1" applyBorder="1" applyAlignment="1">
      <alignment horizontal="left" vertical="center" wrapText="1"/>
    </xf>
    <xf numFmtId="0" fontId="12" fillId="0" borderId="5" xfId="0" applyNumberFormat="1" applyFont="1" applyFill="1" applyBorder="1" applyAlignment="1">
      <alignment vertical="center" wrapText="1"/>
    </xf>
    <xf numFmtId="0" fontId="9" fillId="0" borderId="9" xfId="0" applyFont="1" applyFill="1" applyBorder="1" applyAlignment="1" applyProtection="1">
      <alignment horizontal="center" vertical="center" wrapText="1"/>
    </xf>
    <xf numFmtId="0" fontId="12" fillId="0" borderId="5" xfId="0" applyNumberFormat="1" applyFont="1" applyFill="1" applyBorder="1" applyAlignment="1">
      <alignment horizontal="justify" vertical="center" wrapText="1"/>
    </xf>
    <xf numFmtId="0" fontId="12"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Q13"/>
  <sheetViews>
    <sheetView tabSelected="1" zoomScale="70" zoomScaleNormal="70" zoomScaleSheetLayoutView="55" workbookViewId="0">
      <pane ySplit="4" topLeftCell="A10" activePane="bottomLeft" state="frozen"/>
      <selection/>
      <selection pane="bottomLeft" activeCell="C7" sqref="C7"/>
    </sheetView>
  </sheetViews>
  <sheetFormatPr defaultColWidth="11" defaultRowHeight="15.6"/>
  <cols>
    <col min="1" max="1" width="4.53787878787879" style="4" customWidth="1"/>
    <col min="2" max="2" width="11.2954545454545" style="4" customWidth="1"/>
    <col min="3" max="3" width="15.0681818181818" style="4" customWidth="1"/>
    <col min="4" max="4" width="8.56060606060606" style="4" customWidth="1"/>
    <col min="5" max="5" width="12.469696969697" style="4" customWidth="1"/>
    <col min="6" max="6" width="7.13636363636364" style="4" customWidth="1"/>
    <col min="7" max="8" width="22.719696969697" style="4" customWidth="1"/>
    <col min="9" max="9" width="8.18181818181818" style="4" customWidth="1"/>
    <col min="10" max="10" width="11.0378787878788" style="4" customWidth="1"/>
    <col min="11" max="11" width="10.5151515151515" style="4" customWidth="1"/>
    <col min="12" max="12" width="9.73484848484848" style="4" customWidth="1"/>
    <col min="13" max="13" width="49.4772727272727" style="4" customWidth="1"/>
    <col min="14" max="14" width="42.5984848484849" style="4" customWidth="1"/>
    <col min="15" max="15" width="9.21969696969697" style="4" customWidth="1"/>
    <col min="16" max="16" width="12.4545454545455" style="4" customWidth="1"/>
    <col min="17" max="17" width="7.65909090909091" style="4" customWidth="1"/>
    <col min="18" max="16384" width="11" style="5"/>
  </cols>
  <sheetData>
    <row r="1" spans="1:1">
      <c r="A1" s="6" t="s">
        <v>0</v>
      </c>
    </row>
    <row r="2" ht="68" customHeight="1" spans="1:17">
      <c r="A2" s="7" t="s">
        <v>1</v>
      </c>
      <c r="B2" s="8"/>
      <c r="C2" s="8"/>
      <c r="D2" s="8"/>
      <c r="E2" s="8"/>
      <c r="F2" s="8"/>
      <c r="G2" s="8"/>
      <c r="H2" s="8"/>
      <c r="I2" s="8"/>
      <c r="J2" s="8"/>
      <c r="K2" s="8"/>
      <c r="L2" s="8"/>
      <c r="M2" s="8"/>
      <c r="N2" s="8"/>
      <c r="O2" s="8"/>
      <c r="P2" s="8"/>
      <c r="Q2" s="8"/>
    </row>
    <row r="3" s="1" customFormat="1" ht="18" customHeight="1" spans="1:17">
      <c r="A3" s="9" t="s">
        <v>2</v>
      </c>
      <c r="B3" s="9" t="s">
        <v>3</v>
      </c>
      <c r="C3" s="10" t="s">
        <v>4</v>
      </c>
      <c r="D3" s="11" t="s">
        <v>5</v>
      </c>
      <c r="E3" s="11" t="s">
        <v>6</v>
      </c>
      <c r="F3" s="12" t="s">
        <v>7</v>
      </c>
      <c r="G3" s="13" t="s">
        <v>8</v>
      </c>
      <c r="H3" s="14"/>
      <c r="I3" s="28"/>
      <c r="J3" s="12" t="s">
        <v>9</v>
      </c>
      <c r="K3" s="12" t="s">
        <v>10</v>
      </c>
      <c r="L3" s="10" t="s">
        <v>11</v>
      </c>
      <c r="M3" s="12" t="s">
        <v>12</v>
      </c>
      <c r="N3" s="12" t="s">
        <v>13</v>
      </c>
      <c r="O3" s="12" t="s">
        <v>14</v>
      </c>
      <c r="P3" s="12" t="s">
        <v>15</v>
      </c>
      <c r="Q3" s="12" t="s">
        <v>16</v>
      </c>
    </row>
    <row r="4" s="1" customFormat="1" ht="30.95" customHeight="1" spans="1:17">
      <c r="A4" s="15"/>
      <c r="B4" s="15"/>
      <c r="C4" s="16"/>
      <c r="D4" s="17"/>
      <c r="E4" s="17"/>
      <c r="F4" s="17"/>
      <c r="G4" s="18" t="s">
        <v>17</v>
      </c>
      <c r="H4" s="18" t="s">
        <v>18</v>
      </c>
      <c r="I4" s="18" t="s">
        <v>19</v>
      </c>
      <c r="J4" s="17"/>
      <c r="K4" s="17"/>
      <c r="L4" s="16"/>
      <c r="M4" s="17"/>
      <c r="N4" s="17"/>
      <c r="O4" s="17"/>
      <c r="P4" s="17"/>
      <c r="Q4" s="17"/>
    </row>
    <row r="5" s="2" customFormat="1" ht="398" customHeight="1" spans="1:17">
      <c r="A5" s="19">
        <v>1</v>
      </c>
      <c r="B5" s="20" t="s">
        <v>20</v>
      </c>
      <c r="C5" s="20" t="s">
        <v>21</v>
      </c>
      <c r="D5" s="20" t="s">
        <v>22</v>
      </c>
      <c r="E5" s="20" t="s">
        <v>23</v>
      </c>
      <c r="F5" s="20">
        <v>1</v>
      </c>
      <c r="G5" s="21" t="s">
        <v>24</v>
      </c>
      <c r="H5" s="21" t="s">
        <v>25</v>
      </c>
      <c r="I5" s="20" t="s">
        <v>26</v>
      </c>
      <c r="J5" s="20" t="s">
        <v>27</v>
      </c>
      <c r="K5" s="20" t="s">
        <v>28</v>
      </c>
      <c r="L5" s="20" t="s">
        <v>29</v>
      </c>
      <c r="M5" s="29" t="s">
        <v>30</v>
      </c>
      <c r="N5" s="29" t="s">
        <v>31</v>
      </c>
      <c r="O5" s="20" t="s">
        <v>32</v>
      </c>
      <c r="P5" s="20" t="s">
        <v>33</v>
      </c>
      <c r="Q5" s="31"/>
    </row>
    <row r="6" s="2" customFormat="1" ht="305" customHeight="1" spans="1:17">
      <c r="A6" s="19">
        <v>2</v>
      </c>
      <c r="B6" s="20" t="s">
        <v>34</v>
      </c>
      <c r="C6" s="20" t="s">
        <v>35</v>
      </c>
      <c r="D6" s="20" t="s">
        <v>36</v>
      </c>
      <c r="E6" s="20" t="s">
        <v>37</v>
      </c>
      <c r="F6" s="20">
        <v>1</v>
      </c>
      <c r="G6" s="21" t="s">
        <v>38</v>
      </c>
      <c r="H6" s="21" t="s">
        <v>39</v>
      </c>
      <c r="I6" s="20" t="s">
        <v>26</v>
      </c>
      <c r="J6" s="20" t="s">
        <v>27</v>
      </c>
      <c r="K6" s="20" t="s">
        <v>28</v>
      </c>
      <c r="L6" s="20" t="s">
        <v>40</v>
      </c>
      <c r="M6" s="29" t="s">
        <v>41</v>
      </c>
      <c r="N6" s="29" t="s">
        <v>42</v>
      </c>
      <c r="O6" s="20" t="s">
        <v>43</v>
      </c>
      <c r="P6" s="20" t="s">
        <v>44</v>
      </c>
      <c r="Q6" s="31"/>
    </row>
    <row r="7" s="2" customFormat="1" ht="303" customHeight="1" spans="1:17">
      <c r="A7" s="19">
        <v>3</v>
      </c>
      <c r="B7" s="20" t="s">
        <v>45</v>
      </c>
      <c r="C7" s="20" t="s">
        <v>46</v>
      </c>
      <c r="D7" s="20" t="s">
        <v>36</v>
      </c>
      <c r="E7" s="20" t="s">
        <v>47</v>
      </c>
      <c r="F7" s="20">
        <v>1</v>
      </c>
      <c r="G7" s="21" t="s">
        <v>48</v>
      </c>
      <c r="H7" s="21" t="s">
        <v>49</v>
      </c>
      <c r="I7" s="20" t="s">
        <v>26</v>
      </c>
      <c r="J7" s="20" t="s">
        <v>27</v>
      </c>
      <c r="K7" s="20" t="s">
        <v>28</v>
      </c>
      <c r="L7" s="20" t="s">
        <v>50</v>
      </c>
      <c r="M7" s="29" t="s">
        <v>51</v>
      </c>
      <c r="N7" s="29" t="s">
        <v>52</v>
      </c>
      <c r="O7" s="20" t="s">
        <v>32</v>
      </c>
      <c r="P7" s="20" t="s">
        <v>44</v>
      </c>
      <c r="Q7" s="31"/>
    </row>
    <row r="8" s="2" customFormat="1" ht="387" customHeight="1" spans="1:17">
      <c r="A8" s="19">
        <v>4</v>
      </c>
      <c r="B8" s="20" t="s">
        <v>53</v>
      </c>
      <c r="C8" s="20" t="s">
        <v>54</v>
      </c>
      <c r="D8" s="20" t="s">
        <v>36</v>
      </c>
      <c r="E8" s="20" t="s">
        <v>55</v>
      </c>
      <c r="F8" s="20">
        <v>1</v>
      </c>
      <c r="G8" s="20" t="s">
        <v>56</v>
      </c>
      <c r="H8" s="20" t="s">
        <v>57</v>
      </c>
      <c r="I8" s="20" t="s">
        <v>26</v>
      </c>
      <c r="J8" s="20" t="s">
        <v>27</v>
      </c>
      <c r="K8" s="20" t="s">
        <v>28</v>
      </c>
      <c r="L8" s="20" t="s">
        <v>40</v>
      </c>
      <c r="M8" s="29" t="s">
        <v>58</v>
      </c>
      <c r="N8" s="29" t="s">
        <v>59</v>
      </c>
      <c r="O8" s="20" t="s">
        <v>32</v>
      </c>
      <c r="P8" s="20" t="s">
        <v>44</v>
      </c>
      <c r="Q8" s="31"/>
    </row>
    <row r="9" s="1" customFormat="1" ht="29" customHeight="1" spans="1:17">
      <c r="A9" s="22" t="s">
        <v>60</v>
      </c>
      <c r="B9" s="23"/>
      <c r="C9" s="23"/>
      <c r="D9" s="23"/>
      <c r="E9" s="24"/>
      <c r="F9" s="25">
        <f>SUM(F5:F8)</f>
        <v>4</v>
      </c>
      <c r="G9" s="26"/>
      <c r="H9" s="26"/>
      <c r="I9" s="25"/>
      <c r="J9" s="25"/>
      <c r="K9" s="25"/>
      <c r="L9" s="25"/>
      <c r="M9" s="26"/>
      <c r="N9" s="26"/>
      <c r="O9" s="30"/>
      <c r="P9" s="30"/>
      <c r="Q9" s="32"/>
    </row>
    <row r="10" ht="17.1" customHeight="1" spans="1:17">
      <c r="A10" s="27" t="s">
        <v>61</v>
      </c>
      <c r="B10" s="27"/>
      <c r="C10" s="27"/>
      <c r="D10" s="27"/>
      <c r="E10" s="27"/>
      <c r="F10" s="27"/>
      <c r="G10" s="27"/>
      <c r="H10" s="27"/>
      <c r="I10" s="27"/>
      <c r="J10" s="27"/>
      <c r="K10" s="27"/>
      <c r="L10" s="27"/>
      <c r="M10" s="27"/>
      <c r="N10" s="27"/>
      <c r="O10" s="27"/>
      <c r="P10" s="27"/>
      <c r="Q10" s="27"/>
    </row>
    <row r="11" ht="33" customHeight="1" spans="1:17">
      <c r="A11" s="27"/>
      <c r="B11" s="27"/>
      <c r="C11" s="27"/>
      <c r="D11" s="27"/>
      <c r="E11" s="27"/>
      <c r="F11" s="27"/>
      <c r="G11" s="27"/>
      <c r="H11" s="27"/>
      <c r="I11" s="27"/>
      <c r="J11" s="27"/>
      <c r="K11" s="27"/>
      <c r="L11" s="27"/>
      <c r="M11" s="27"/>
      <c r="N11" s="27"/>
      <c r="O11" s="27"/>
      <c r="P11" s="27"/>
      <c r="Q11" s="27"/>
    </row>
    <row r="12" ht="65" customHeight="1" spans="1:17">
      <c r="A12" s="27"/>
      <c r="B12" s="27"/>
      <c r="C12" s="27"/>
      <c r="D12" s="27"/>
      <c r="E12" s="27"/>
      <c r="F12" s="27"/>
      <c r="G12" s="27"/>
      <c r="H12" s="27"/>
      <c r="I12" s="27"/>
      <c r="J12" s="27"/>
      <c r="K12" s="27"/>
      <c r="L12" s="27"/>
      <c r="M12" s="27"/>
      <c r="N12" s="27"/>
      <c r="O12" s="27"/>
      <c r="P12" s="27"/>
      <c r="Q12" s="27"/>
    </row>
    <row r="13" s="3" customFormat="1" ht="14.4" spans="1:17">
      <c r="A13" s="4"/>
      <c r="B13" s="4"/>
      <c r="C13" s="4"/>
      <c r="D13" s="4"/>
      <c r="E13" s="4"/>
      <c r="F13" s="4"/>
      <c r="G13" s="4"/>
      <c r="H13" s="4"/>
      <c r="I13" s="4"/>
      <c r="J13" s="4"/>
      <c r="K13" s="4"/>
      <c r="L13" s="4"/>
      <c r="M13" s="4"/>
      <c r="N13" s="4"/>
      <c r="O13" s="4"/>
      <c r="P13" s="4"/>
      <c r="Q13" s="4"/>
    </row>
  </sheetData>
  <sheetProtection selectLockedCells="1" selectUnlockedCells="1"/>
  <mergeCells count="18">
    <mergeCell ref="A2:Q2"/>
    <mergeCell ref="G3:I3"/>
    <mergeCell ref="A9:E9"/>
    <mergeCell ref="A3:A4"/>
    <mergeCell ref="B3:B4"/>
    <mergeCell ref="C3:C4"/>
    <mergeCell ref="D3:D4"/>
    <mergeCell ref="E3:E4"/>
    <mergeCell ref="F3:F4"/>
    <mergeCell ref="J3:J4"/>
    <mergeCell ref="K3:K4"/>
    <mergeCell ref="L3:L4"/>
    <mergeCell ref="M3:M4"/>
    <mergeCell ref="N3:N4"/>
    <mergeCell ref="O3:O4"/>
    <mergeCell ref="P3:P4"/>
    <mergeCell ref="Q3:Q4"/>
    <mergeCell ref="A10:Q12"/>
  </mergeCells>
  <printOptions horizontalCentered="1"/>
  <pageMargins left="0.200694444444444" right="0.161111111111111" top="0.156944444444444" bottom="0.161111111111111" header="0.200694444444444" footer="0.200694444444444"/>
  <pageSetup paperSize="9" scale="48" fitToHeight="0" orientation="landscape" horizontalDpi="600" verticalDpi="600"/>
  <headerFooter>
    <oddFooter>&amp;C&amp;"-"&amp;10第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唐明慧</cp:lastModifiedBy>
  <dcterms:created xsi:type="dcterms:W3CDTF">2024-07-16T16:46:00Z</dcterms:created>
  <dcterms:modified xsi:type="dcterms:W3CDTF">2025-05-12T02:03:25Z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y fmtid="{D5CDD505-2E9C-101B-9397-08002B2CF9AE}" pid="3" name="ICV">
    <vt:lpwstr>AC7CC5D188F34865BF6E08C5DA7E8516</vt:lpwstr>
  </property>
  <property fmtid="{D5CDD505-2E9C-101B-9397-08002B2CF9AE}" pid="4" name="KSOReadingLayout">
    <vt:bool>true</vt:bool>
  </property>
</Properties>
</file>